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able sheets\Drip System Lateral Calculator\"/>
    </mc:Choice>
  </mc:AlternateContent>
  <xr:revisionPtr revIDLastSave="0" documentId="13_ncr:1_{AEE09E0D-D2C7-4234-ABDB-F242E028187F}" xr6:coauthVersionLast="47" xr6:coauthVersionMax="47" xr10:uidLastSave="{00000000-0000-0000-0000-000000000000}"/>
  <bookViews>
    <workbookView xWindow="-28920" yWindow="-120" windowWidth="29040" windowHeight="15840" xr2:uid="{FC435B4A-2176-4326-9C83-4386175BEF76}"/>
  </bookViews>
  <sheets>
    <sheet name="Sheet1" sheetId="1" r:id="rId1"/>
  </sheets>
  <definedNames>
    <definedName name="_xlnm.Print_Area" localSheetId="0">Sheet1!$A$1:$K$45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 s="1"/>
  <c r="K10" i="1"/>
  <c r="K11" i="1" s="1"/>
  <c r="F10" i="1"/>
  <c r="F11" i="1" s="1"/>
  <c r="G10" i="1"/>
  <c r="G11" i="1" s="1"/>
  <c r="H10" i="1"/>
  <c r="H11" i="1" s="1"/>
  <c r="I10" i="1"/>
  <c r="I11" i="1" s="1"/>
  <c r="F13" i="1" l="1"/>
</calcChain>
</file>

<file path=xl/sharedStrings.xml><?xml version="1.0" encoding="utf-8"?>
<sst xmlns="http://schemas.openxmlformats.org/spreadsheetml/2006/main" count="29" uniqueCount="29">
  <si>
    <t>#1</t>
  </si>
  <si>
    <t>#2</t>
  </si>
  <si>
    <t>#3</t>
  </si>
  <si>
    <t>#4</t>
  </si>
  <si>
    <t>3/4" schedule 40 = 7 GPM</t>
  </si>
  <si>
    <t>1" schedule 40 = 12 GPM</t>
  </si>
  <si>
    <t>There are other design calculations to consider and will be explained in the Design series.</t>
  </si>
  <si>
    <t>Laterals</t>
  </si>
  <si>
    <t>This is a simple calculator. A more complex version will be created later.</t>
  </si>
  <si>
    <t>total avg GPH</t>
  </si>
  <si>
    <t>total avg GPM</t>
  </si>
  <si>
    <t>total avg GPM of all laterals</t>
  </si>
  <si>
    <t># of emitters or drip sprays per lateral</t>
  </si>
  <si>
    <t>avg GPH per emitter or drip spray</t>
  </si>
  <si>
    <t>This calculates one valve (line) at a time.</t>
  </si>
  <si>
    <t>Techline lateral: stated limit of 300 ft before pressure loss.</t>
  </si>
  <si>
    <t>1/2" tubing lateral: stated limit of 100 ft before pressure loss.</t>
  </si>
  <si>
    <t>Copyright 2021 Tom Lanier</t>
  </si>
  <si>
    <t>Lanier Landscapes, Inc.</t>
  </si>
  <si>
    <t xml:space="preserve">Drip System </t>
  </si>
  <si>
    <t>Lateral Calculator</t>
  </si>
  <si>
    <t>#5</t>
  </si>
  <si>
    <t>#6</t>
  </si>
  <si>
    <t># of laterals</t>
  </si>
  <si>
    <t>(compare to chart below)</t>
  </si>
  <si>
    <t>type numbers into spaces below</t>
  </si>
  <si>
    <t>Thank you</t>
  </si>
  <si>
    <t>If you find any issues with this calculator or have ideas for improvement,</t>
  </si>
  <si>
    <r>
      <rPr>
        <sz val="11"/>
        <rFont val="Calibri"/>
        <family val="2"/>
        <scheme val="minor"/>
      </rPr>
      <t>let me know at: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info@sprinklerpros.net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</si>
</sst>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327660</xdr:colOff>
      <xdr:row>40</xdr:row>
      <xdr:rowOff>166896</xdr:rowOff>
    </xdr:from>
    <xdr:to>
      <xdr:col>7</xdr:col>
      <xdr:colOff>472440</xdr:colOff>
      <xdr:row>44</xdr:row>
      <xdr:rowOff>135255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4F7CCA-E382-4CB8-975F-2D7C19859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860" y="5302776"/>
          <a:ext cx="2590800" cy="70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083E9-B9C5-40C8-B21B-944A0B23F933}">
  <dimension ref="B1:K45"/>
  <sheetViews>
    <sheetView tabSelected="1" zoomScaleNormal="100" workbookViewId="0">
      <selection activeCell="B26" sqref="B26"/>
    </sheetView>
  </sheetViews>
  <sheetFormatPr defaultRowHeight="14.4" x14ac:dyDescent="0.3"/>
  <cols>
    <col min="1" max="1" width="4.5546875" customWidth="1"/>
  </cols>
  <sheetData>
    <row r="1" spans="3:11" x14ac:dyDescent="0.3">
      <c r="E1" s="3"/>
    </row>
    <row r="2" spans="3:11" x14ac:dyDescent="0.3">
      <c r="F2" s="3"/>
      <c r="H2" s="4" t="s">
        <v>7</v>
      </c>
      <c r="I2" s="3"/>
    </row>
    <row r="3" spans="3:11" x14ac:dyDescent="0.3">
      <c r="F3" s="4" t="s">
        <v>0</v>
      </c>
      <c r="G3" s="4" t="s">
        <v>1</v>
      </c>
      <c r="H3" s="4" t="s">
        <v>2</v>
      </c>
      <c r="I3" s="4" t="s">
        <v>3</v>
      </c>
      <c r="J3" s="4" t="s">
        <v>21</v>
      </c>
      <c r="K3" s="4" t="s">
        <v>22</v>
      </c>
    </row>
    <row r="4" spans="3:11" x14ac:dyDescent="0.3">
      <c r="E4" s="1" t="s">
        <v>14</v>
      </c>
    </row>
    <row r="5" spans="3:11" x14ac:dyDescent="0.3">
      <c r="G5" t="s">
        <v>25</v>
      </c>
    </row>
    <row r="6" spans="3:11" x14ac:dyDescent="0.3">
      <c r="E6" s="1" t="s">
        <v>12</v>
      </c>
      <c r="F6" s="14"/>
      <c r="G6" s="14"/>
      <c r="H6" s="14"/>
      <c r="I6" s="14"/>
      <c r="J6" s="14"/>
      <c r="K6" s="14"/>
    </row>
    <row r="7" spans="3:11" x14ac:dyDescent="0.3">
      <c r="E7" s="1" t="s">
        <v>13</v>
      </c>
      <c r="F7" s="14"/>
      <c r="G7" s="14"/>
      <c r="H7" s="14"/>
      <c r="I7" s="14"/>
      <c r="J7" s="14"/>
      <c r="K7" s="14"/>
    </row>
    <row r="8" spans="3:11" x14ac:dyDescent="0.3">
      <c r="E8" s="1" t="s">
        <v>23</v>
      </c>
      <c r="F8" s="14"/>
      <c r="G8" s="2"/>
      <c r="H8" s="2"/>
      <c r="I8" s="2"/>
    </row>
    <row r="9" spans="3:11" x14ac:dyDescent="0.3">
      <c r="G9" s="2"/>
      <c r="H9" s="2"/>
      <c r="I9" s="2"/>
    </row>
    <row r="10" spans="3:11" x14ac:dyDescent="0.3">
      <c r="E10" s="1" t="s">
        <v>9</v>
      </c>
      <c r="F10" s="2">
        <f>(F6*F7)/2</f>
        <v>0</v>
      </c>
      <c r="G10" s="2">
        <f t="shared" ref="G10:I10" si="0">(G6*G7)/2</f>
        <v>0</v>
      </c>
      <c r="H10" s="2">
        <f t="shared" si="0"/>
        <v>0</v>
      </c>
      <c r="I10" s="2">
        <f t="shared" si="0"/>
        <v>0</v>
      </c>
      <c r="J10" s="2">
        <f t="shared" ref="J10:K10" si="1">(J6*J7)/2</f>
        <v>0</v>
      </c>
      <c r="K10" s="2">
        <f t="shared" si="1"/>
        <v>0</v>
      </c>
    </row>
    <row r="11" spans="3:11" x14ac:dyDescent="0.3">
      <c r="E11" s="1" t="s">
        <v>10</v>
      </c>
      <c r="F11" s="15">
        <f>F10/60</f>
        <v>0</v>
      </c>
      <c r="G11" s="15">
        <f t="shared" ref="G11:I11" si="2">G10/60</f>
        <v>0</v>
      </c>
      <c r="H11" s="15">
        <f t="shared" si="2"/>
        <v>0</v>
      </c>
      <c r="I11" s="15">
        <f t="shared" si="2"/>
        <v>0</v>
      </c>
      <c r="J11" s="15">
        <f t="shared" ref="J11" si="3">J10/60</f>
        <v>0</v>
      </c>
      <c r="K11" s="15">
        <f t="shared" ref="K11" si="4">K10/60</f>
        <v>0</v>
      </c>
    </row>
    <row r="13" spans="3:11" x14ac:dyDescent="0.3">
      <c r="E13" s="1" t="s">
        <v>11</v>
      </c>
      <c r="F13" s="15" t="e">
        <f>SUM(F11:K11)/F8</f>
        <v>#DIV/0!</v>
      </c>
    </row>
    <row r="14" spans="3:11" x14ac:dyDescent="0.3">
      <c r="E14" s="1" t="s">
        <v>24</v>
      </c>
      <c r="F14" s="15"/>
    </row>
    <row r="15" spans="3:11" ht="15" thickBot="1" x14ac:dyDescent="0.35"/>
    <row r="16" spans="3:11" x14ac:dyDescent="0.3">
      <c r="C16" s="5"/>
      <c r="D16" s="6" t="s">
        <v>4</v>
      </c>
      <c r="E16" s="7"/>
    </row>
    <row r="17" spans="2:5" ht="15" thickBot="1" x14ac:dyDescent="0.35">
      <c r="C17" s="8"/>
      <c r="D17" s="9" t="s">
        <v>5</v>
      </c>
      <c r="E17" s="10"/>
    </row>
    <row r="18" spans="2:5" x14ac:dyDescent="0.3">
      <c r="C18" s="12"/>
      <c r="D18" s="13"/>
      <c r="E18" s="13"/>
    </row>
    <row r="19" spans="2:5" x14ac:dyDescent="0.3">
      <c r="B19" s="11" t="s">
        <v>16</v>
      </c>
    </row>
    <row r="20" spans="2:5" x14ac:dyDescent="0.3">
      <c r="B20" t="s">
        <v>15</v>
      </c>
    </row>
    <row r="21" spans="2:5" x14ac:dyDescent="0.3">
      <c r="B21" t="s">
        <v>8</v>
      </c>
    </row>
    <row r="22" spans="2:5" x14ac:dyDescent="0.3">
      <c r="B22" t="s">
        <v>6</v>
      </c>
    </row>
    <row r="24" spans="2:5" x14ac:dyDescent="0.3">
      <c r="B24" t="s">
        <v>27</v>
      </c>
    </row>
    <row r="25" spans="2:5" x14ac:dyDescent="0.3">
      <c r="B25" s="16" t="s">
        <v>28</v>
      </c>
    </row>
    <row r="27" spans="2:5" x14ac:dyDescent="0.3">
      <c r="B27" t="s">
        <v>26</v>
      </c>
    </row>
    <row r="44" spans="3:9" x14ac:dyDescent="0.3">
      <c r="C44" s="4" t="s">
        <v>19</v>
      </c>
      <c r="I44" s="3" t="s">
        <v>17</v>
      </c>
    </row>
    <row r="45" spans="3:9" x14ac:dyDescent="0.3">
      <c r="C45" s="4" t="s">
        <v>20</v>
      </c>
      <c r="I45" s="3" t="s">
        <v>18</v>
      </c>
    </row>
  </sheetData>
  <phoneticPr fontId="2" type="noConversion"/>
  <pageMargins left="0.25" right="0.25" top="0.75" bottom="0.75" header="0.3" footer="0.3"/>
  <pageSetup orientation="portrait" r:id="rId1"/>
  <headerFooter>
    <oddHeader>&amp;C&amp;"-,Bold"Drip System Lateral Calculator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T. Lanier</dc:creator>
  <cp:lastModifiedBy>James T. Lanier</cp:lastModifiedBy>
  <cp:lastPrinted>2021-05-30T04:34:21Z</cp:lastPrinted>
  <dcterms:created xsi:type="dcterms:W3CDTF">2021-05-30T02:56:58Z</dcterms:created>
  <dcterms:modified xsi:type="dcterms:W3CDTF">2021-05-30T04:35:07Z</dcterms:modified>
</cp:coreProperties>
</file>